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8" i="1" l="1"/>
  <c r="G8" i="1"/>
  <c r="E7" i="1" l="1"/>
  <c r="E6" i="1"/>
  <c r="E5" i="1"/>
  <c r="E4" i="1"/>
  <c r="E8" i="1" l="1"/>
  <c r="E9" i="1"/>
  <c r="E10" i="1"/>
  <c r="C11" i="1" l="1"/>
  <c r="D11" i="1" l="1"/>
  <c r="E11" i="1" l="1"/>
</calcChain>
</file>

<file path=xl/sharedStrings.xml><?xml version="1.0" encoding="utf-8"?>
<sst xmlns="http://schemas.openxmlformats.org/spreadsheetml/2006/main" count="23" uniqueCount="19">
  <si>
    <t>Муниципальные программы, которые реализуются на территории Окуловского муниципального района в рамках национального проекта</t>
  </si>
  <si>
    <t>Плановый объем бюджетных ассигнований</t>
  </si>
  <si>
    <t>Кассовый расход</t>
  </si>
  <si>
    <t>Остаток лимитов</t>
  </si>
  <si>
    <t>Федеральный проект "Формирование комфортной городской среды"</t>
  </si>
  <si>
    <t>Итого</t>
  </si>
  <si>
    <t>(81657)21502</t>
  </si>
  <si>
    <t>Павлова Т.В.</t>
  </si>
  <si>
    <t>Муниципальная программа Угловского городского поселения "Формирование современной городской среды на территории Угловского городского поселения на 2018-2026 годы"</t>
  </si>
  <si>
    <t>Муниципальная программа Окуловского городского поселения "Формирование современной городской среды на территории Окуловского городского поселения на 2018-2024 годы"</t>
  </si>
  <si>
    <t>Федеральный проект " Чистая вода"</t>
  </si>
  <si>
    <t>Федеральный проект "Современная школа"</t>
  </si>
  <si>
    <t>Муниципальная программа «Развитие образования в Окуловском муниципальном районе до 2026 года»</t>
  </si>
  <si>
    <t>Федеральный проект "Цифровая образовательная среда"</t>
  </si>
  <si>
    <t>Федеральный проект "Успех каждого ребенка"</t>
  </si>
  <si>
    <t>Муниципальная программа Окуловского городского поселения "Улучшение жилищных условий граждан и повышение качества жилищно-коммунальных услуг в Окуловском городском поселении на 2018-2026 годы"</t>
  </si>
  <si>
    <t>Национальные проекты, которые реализуются на территории Окуловского муниципального района</t>
  </si>
  <si>
    <t>Федеральный проект "Патриотическое воспитание граждан Российской Федерации"</t>
  </si>
  <si>
    <t>Сведения о национальных проектах, реализуемых на                                                                        территории Окуловского муниципального района по состоянию на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</si>
</sst>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 applyAlignment="1">
      <alignment horizontal="right"/>
    </xf>
    <xf numFmtId="2" fontId="0" fillId="2" borderId="1" xfId="0" applyNumberFormat="1" applyFill="1" applyBorder="1"/>
    <xf numFmtId="0" fontId="1" fillId="0" borderId="0" xfId="0" applyFont="1" applyFill="1"/>
    <xf numFmtId="0" fontId="1" fillId="0" borderId="0" xfId="0" applyFont="1"/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/>
    <xf numFmtId="2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/>
    <xf numFmtId="0" fontId="3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wrapText="1"/>
    </xf>
    <xf numFmtId="0" fontId="2" fillId="0" borderId="0" xfId="0" applyFont="1" applyAlignment="1">
      <alignment horizontal="center" vertical="top" wrapText="1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topLeftCell="A7" workbookViewId="0">
      <selection activeCell="A9" sqref="A9"/>
    </sheetView>
  </sheetViews>
  <sheetFormatPr defaultRowHeight="15" x14ac:dyDescent="0.25"/>
  <cols>
    <col min="1" max="1" width="22.85546875" style="1" customWidth="1"/>
    <col min="2" max="2" width="33.7109375" customWidth="1"/>
    <col min="3" max="3" width="17.42578125" customWidth="1"/>
    <col min="4" max="4" width="21" customWidth="1"/>
    <col min="5" max="5" width="16.5703125" customWidth="1"/>
    <col min="6" max="6" width="18.28515625" customWidth="1"/>
    <col min="7" max="7" width="9.5703125" bestFit="1" customWidth="1"/>
  </cols>
  <sheetData>
    <row r="1" spans="1:7" x14ac:dyDescent="0.25">
      <c r="A1" s="5"/>
      <c r="B1" s="6"/>
      <c r="C1" s="6"/>
      <c r="D1" s="6"/>
      <c r="E1" s="6"/>
    </row>
    <row r="2" spans="1:7" ht="43.5" customHeight="1" x14ac:dyDescent="0.25">
      <c r="A2" s="16" t="s">
        <v>18</v>
      </c>
      <c r="B2" s="16"/>
      <c r="C2" s="16"/>
      <c r="D2" s="16"/>
      <c r="E2" s="16"/>
    </row>
    <row r="3" spans="1:7" ht="116.25" customHeight="1" x14ac:dyDescent="0.25">
      <c r="A3" s="7" t="s">
        <v>16</v>
      </c>
      <c r="B3" s="8" t="s">
        <v>0</v>
      </c>
      <c r="C3" s="8" t="s">
        <v>1</v>
      </c>
      <c r="D3" s="8" t="s">
        <v>2</v>
      </c>
      <c r="E3" s="8" t="s">
        <v>3</v>
      </c>
    </row>
    <row r="4" spans="1:7" ht="58.5" customHeight="1" x14ac:dyDescent="0.25">
      <c r="A4" s="14" t="s">
        <v>11</v>
      </c>
      <c r="B4" s="9" t="s">
        <v>12</v>
      </c>
      <c r="C4" s="12">
        <v>5813600</v>
      </c>
      <c r="D4" s="12">
        <v>5813600</v>
      </c>
      <c r="E4" s="12">
        <f>C4-D4</f>
        <v>0</v>
      </c>
    </row>
    <row r="5" spans="1:7" ht="68.25" customHeight="1" x14ac:dyDescent="0.25">
      <c r="A5" s="15" t="s">
        <v>13</v>
      </c>
      <c r="B5" s="9" t="s">
        <v>12</v>
      </c>
      <c r="C5" s="11">
        <v>120000</v>
      </c>
      <c r="D5" s="11">
        <v>120000</v>
      </c>
      <c r="E5" s="12">
        <f>C5-D5</f>
        <v>0</v>
      </c>
    </row>
    <row r="6" spans="1:7" ht="69" customHeight="1" x14ac:dyDescent="0.25">
      <c r="A6" s="15" t="s">
        <v>17</v>
      </c>
      <c r="B6" s="9" t="s">
        <v>12</v>
      </c>
      <c r="C6" s="11">
        <v>1064000</v>
      </c>
      <c r="D6" s="11">
        <v>1064000</v>
      </c>
      <c r="E6" s="12">
        <f>C6-D6</f>
        <v>0</v>
      </c>
    </row>
    <row r="7" spans="1:7" ht="64.5" customHeight="1" x14ac:dyDescent="0.25">
      <c r="A7" s="15" t="s">
        <v>14</v>
      </c>
      <c r="B7" s="9" t="s">
        <v>12</v>
      </c>
      <c r="C7" s="11">
        <v>134000</v>
      </c>
      <c r="D7" s="11">
        <v>134000</v>
      </c>
      <c r="E7" s="12">
        <f>C7-D7</f>
        <v>0</v>
      </c>
    </row>
    <row r="8" spans="1:7" ht="103.5" customHeight="1" x14ac:dyDescent="0.25">
      <c r="A8" s="15" t="s">
        <v>10</v>
      </c>
      <c r="B8" s="9" t="s">
        <v>15</v>
      </c>
      <c r="C8" s="13">
        <v>162009787.66</v>
      </c>
      <c r="D8" s="13">
        <v>161496787.65000001</v>
      </c>
      <c r="E8" s="12">
        <f t="shared" ref="E8:E9" si="0">C8-D8</f>
        <v>513000.00999999046</v>
      </c>
      <c r="F8">
        <f>121366500+38065780+1610490+454017.65</f>
        <v>161496787.65000001</v>
      </c>
      <c r="G8" s="17">
        <f>D8-F8</f>
        <v>0</v>
      </c>
    </row>
    <row r="9" spans="1:7" ht="88.5" customHeight="1" x14ac:dyDescent="0.25">
      <c r="A9" s="9" t="s">
        <v>4</v>
      </c>
      <c r="B9" s="9" t="s">
        <v>9</v>
      </c>
      <c r="C9" s="11">
        <v>4626682</v>
      </c>
      <c r="D9" s="11">
        <v>4626682</v>
      </c>
      <c r="E9" s="12">
        <f t="shared" si="0"/>
        <v>0</v>
      </c>
    </row>
    <row r="10" spans="1:7" ht="89.25" customHeight="1" x14ac:dyDescent="0.25">
      <c r="A10" s="15" t="s">
        <v>4</v>
      </c>
      <c r="B10" s="9" t="s">
        <v>8</v>
      </c>
      <c r="C10" s="11">
        <v>875355.03</v>
      </c>
      <c r="D10" s="11">
        <v>875355.03</v>
      </c>
      <c r="E10" s="10">
        <f t="shared" ref="E10" si="1">C10-D10</f>
        <v>0</v>
      </c>
    </row>
    <row r="11" spans="1:7" x14ac:dyDescent="0.25">
      <c r="A11" s="2" t="s">
        <v>5</v>
      </c>
      <c r="B11" s="2"/>
      <c r="C11" s="4">
        <f>SUM(C4:C10)</f>
        <v>174643424.69</v>
      </c>
      <c r="D11" s="4">
        <f>SUM(D4:D10)</f>
        <v>174130424.68000001</v>
      </c>
      <c r="E11" s="3">
        <f>C11-D11</f>
        <v>513000.00999999046</v>
      </c>
    </row>
    <row r="13" spans="1:7" ht="14.25" customHeight="1" x14ac:dyDescent="0.25"/>
    <row r="14" spans="1:7" hidden="1" x14ac:dyDescent="0.25"/>
    <row r="15" spans="1:7" hidden="1" x14ac:dyDescent="0.25"/>
    <row r="16" spans="1:7" hidden="1" x14ac:dyDescent="0.25"/>
    <row r="17" spans="1:1" hidden="1" x14ac:dyDescent="0.25"/>
    <row r="18" spans="1:1" hidden="1" x14ac:dyDescent="0.25"/>
    <row r="19" spans="1:1" x14ac:dyDescent="0.25">
      <c r="A19" s="1" t="s">
        <v>7</v>
      </c>
    </row>
    <row r="20" spans="1:1" x14ac:dyDescent="0.25">
      <c r="A20" s="1" t="s">
        <v>6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20" sqref="U20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2025-01-16T09:02:12Z</dcterms:modified>
</cp:coreProperties>
</file>